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mateu\OneDrive\Pulpit\wystawa 2021\"/>
    </mc:Choice>
  </mc:AlternateContent>
  <bookViews>
    <workbookView xWindow="0" yWindow="0" windowWidth="20496" windowHeight="7752"/>
  </bookViews>
  <sheets>
    <sheet name="Instrukcja" sheetId="5" r:id="rId1"/>
    <sheet name="Karta oceny" sheetId="4" r:id="rId2"/>
    <sheet name="Klucz" sheetId="2" r:id="rId3"/>
  </sheets>
  <definedNames>
    <definedName name="_xlnm._FilterDatabase" localSheetId="1" hidden="1">'Karta oceny'!$A$1:$J$45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4" l="1"/>
  <c r="I45" i="4"/>
</calcChain>
</file>

<file path=xl/sharedStrings.xml><?xml version="1.0" encoding="utf-8"?>
<sst xmlns="http://schemas.openxmlformats.org/spreadsheetml/2006/main" count="126" uniqueCount="122">
  <si>
    <t>PZHGP Okręg Kielce</t>
  </si>
  <si>
    <t>Klasa</t>
  </si>
  <si>
    <t>Wystawca</t>
  </si>
  <si>
    <t>Okręg</t>
  </si>
  <si>
    <t>KIELCE</t>
  </si>
  <si>
    <t>Nr obrączki rodowej</t>
  </si>
  <si>
    <t>Płeć</t>
  </si>
  <si>
    <t>SPECYFIKACJA KONKURSÓW</t>
  </si>
  <si>
    <t>Barwa</t>
  </si>
  <si>
    <t>Nazwa barwy</t>
  </si>
  <si>
    <t>Nr oddziału</t>
  </si>
  <si>
    <t>Nazwa oddziału</t>
  </si>
  <si>
    <t>Jędrzejów</t>
  </si>
  <si>
    <t>Kazimierza Wlk.</t>
  </si>
  <si>
    <t>Kielce</t>
  </si>
  <si>
    <t>Końskie</t>
  </si>
  <si>
    <t>Ostrowiec Św.</t>
  </si>
  <si>
    <t>Pińczów</t>
  </si>
  <si>
    <t>Radom</t>
  </si>
  <si>
    <t>Sędziszów</t>
  </si>
  <si>
    <t>Skarżysko Kam.</t>
  </si>
  <si>
    <t>Starachowice</t>
  </si>
  <si>
    <t>Stąporków</t>
  </si>
  <si>
    <t>Suchedniów</t>
  </si>
  <si>
    <t>Szydłowiec</t>
  </si>
  <si>
    <t>Włoszczowa</t>
  </si>
  <si>
    <t>Radoszyce</t>
  </si>
  <si>
    <t>Przysucha</t>
  </si>
  <si>
    <t>Kielce-Herby</t>
  </si>
  <si>
    <t>Białobrzegi</t>
  </si>
  <si>
    <t>Busko Zdrój</t>
  </si>
  <si>
    <t>Ilość hod.</t>
  </si>
  <si>
    <t>Numer konkursu</t>
  </si>
  <si>
    <t>Miejscowość lotu oraz oznaczenie listy konkursowej</t>
  </si>
  <si>
    <t>Lp.</t>
  </si>
  <si>
    <t>Data                    [rok-mies.-dz.]</t>
  </si>
  <si>
    <t>Ilość wkład. gołębi</t>
  </si>
  <si>
    <t>Coeffic. lub Pkt.</t>
  </si>
  <si>
    <t>RAZEM</t>
  </si>
  <si>
    <t>Daleszyce-Mor.</t>
  </si>
  <si>
    <t>KARTA OCENY GOŁĘBIA</t>
  </si>
  <si>
    <t>Numer klatki</t>
  </si>
  <si>
    <t>Oddział</t>
  </si>
  <si>
    <t>Zdobyte nagrody</t>
  </si>
  <si>
    <t>Standard</t>
  </si>
  <si>
    <t>Sport</t>
  </si>
  <si>
    <t>Ocena sędziego</t>
  </si>
  <si>
    <t>Przedmiot oceny</t>
  </si>
  <si>
    <t>Skala punktowa</t>
  </si>
  <si>
    <t>Uzyskana punktacja</t>
  </si>
  <si>
    <t>1.</t>
  </si>
  <si>
    <t>2.</t>
  </si>
  <si>
    <t>3.</t>
  </si>
  <si>
    <t>4.</t>
  </si>
  <si>
    <t>5.</t>
  </si>
  <si>
    <t>Ogólne wrażenie, głowa, oko, kondycja</t>
  </si>
  <si>
    <t>Budowa kości, mostek, miednica</t>
  </si>
  <si>
    <t>Forma i wytrzymałość pleców i kupra</t>
  </si>
  <si>
    <t>Równowaga harmonia ciała, umięśnienie</t>
  </si>
  <si>
    <t>Razem punktów</t>
  </si>
  <si>
    <t xml:space="preserve">            za Komitet Wystawy                                                data, pieczęć                                                    podpis sędziego</t>
  </si>
  <si>
    <t>Skrzydło i ogon       Jakość upierzenia</t>
  </si>
  <si>
    <t>8,00-9,00</t>
  </si>
  <si>
    <t>17,00-19,00</t>
  </si>
  <si>
    <t>27,00-29,00</t>
  </si>
  <si>
    <t>87,00-95,00</t>
  </si>
  <si>
    <t>(1) niebieska</t>
  </si>
  <si>
    <t>(S1) Olimpijska Standard Samce Dorosłe</t>
  </si>
  <si>
    <t>(2) niebiesko-nakr.</t>
  </si>
  <si>
    <t>(S0) Olimpijska Standard Samice Dorosłe</t>
  </si>
  <si>
    <t>(3) ciemno-nakr.</t>
  </si>
  <si>
    <t>(STM1) Olimpijska Standard Samce Młode</t>
  </si>
  <si>
    <t>(4) ciemna</t>
  </si>
  <si>
    <t>(STM0) Olimpijska Standard Samice Młode</t>
  </si>
  <si>
    <t>(5) czarna</t>
  </si>
  <si>
    <t>(A) Olimpijska Sport A</t>
  </si>
  <si>
    <t>(6) czerwono-nakr.</t>
  </si>
  <si>
    <t>(B) Olimpijska Sport B</t>
  </si>
  <si>
    <t>(7) czerwona</t>
  </si>
  <si>
    <t>(C) Olimpijska Sport C</t>
  </si>
  <si>
    <t>(8) płowa</t>
  </si>
  <si>
    <t>(D) Olimpijska Sport D</t>
  </si>
  <si>
    <t>(9) biała</t>
  </si>
  <si>
    <t>(E) Olimpijska Sport E</t>
  </si>
  <si>
    <t>(10) szpakowata</t>
  </si>
  <si>
    <t>(F) Olimpijska Sport F</t>
  </si>
  <si>
    <t>(11) niebiesko-pstra</t>
  </si>
  <si>
    <t>(G) Olimpijska Sport G</t>
  </si>
  <si>
    <t>(12) nieb-nakr-pstra</t>
  </si>
  <si>
    <t>(H) Olimpijska Sport H</t>
  </si>
  <si>
    <t>(13) ciem-nakr-pstra</t>
  </si>
  <si>
    <t>(14) ciemno-pstra</t>
  </si>
  <si>
    <t>(15) czarno-pstra</t>
  </si>
  <si>
    <t>(16) czer-nakr-pstra</t>
  </si>
  <si>
    <t>(17) czerwono-pstra</t>
  </si>
  <si>
    <t>(18) płowo-pstra</t>
  </si>
  <si>
    <t>(19) szpak-pstra</t>
  </si>
  <si>
    <t>(20) czerwono-szpak</t>
  </si>
  <si>
    <t>(21) czer-szp-pstra</t>
  </si>
  <si>
    <t>(22) płowo-szpak</t>
  </si>
  <si>
    <t>(23) pł-szpak-pstra</t>
  </si>
  <si>
    <t>Odległość [km]</t>
  </si>
  <si>
    <t>Bodzentyn</t>
  </si>
  <si>
    <t>Staszów</t>
  </si>
  <si>
    <t>(K) Okręgowa Wyczynowa-1</t>
  </si>
  <si>
    <t>(L) Okręgowa Wyczynowa-2</t>
  </si>
  <si>
    <t>(W) Ogólnopolska Sport W</t>
  </si>
  <si>
    <t>(I) Ogólnopolska Sport I</t>
  </si>
  <si>
    <t>11-12.12.2021 - Targi Kielce</t>
  </si>
  <si>
    <t>(U) Okręgowa Lot Mieszkowice 2021</t>
  </si>
  <si>
    <t>(X) Okręgowa Lot Roosendaal 2021</t>
  </si>
  <si>
    <t>(Y) Okręgowa Loty Narodowe 2020-2021</t>
  </si>
  <si>
    <t>51 Okręgowa Wystawa Gołębi Pocztowych</t>
  </si>
  <si>
    <t>2. W celu rozpoczęcia pracy należy przejść do arkusza "Karta oceny".</t>
  </si>
  <si>
    <t>1. Skoroszyt ten służy do wygenerowania karty ocen na Wystawę Okręgową.</t>
  </si>
  <si>
    <t>3. Wartości liczbowe należy oddzielać przecinkiem, nie kropką.</t>
  </si>
  <si>
    <t>4. Pole "nr klatki" zostanie uzupełnione przez komitet wystawy.</t>
  </si>
  <si>
    <t>5. Po uzupełnieniu karty ocen należy ją zapisać pod nazwą "kategoria_numer obrączki_nazwisko", np. "A_PL-0123-20-6655_Jan Kowalski", "S01_PL-0234-19-5566", itp.</t>
  </si>
  <si>
    <t>6. Powyższe czynności należy powtórzyć dla wszystkich gołębi zgłoszonych na wystawę.</t>
  </si>
  <si>
    <t>7. Arkusz przystosowany jest do Excela 2013. Jeżeli w arkuszu "Karta oceny" nie działa automatyczny wybór kategorii, barwy, płci oraz oddziału, wtedy należy skorzystać z danych, które znajdują się w arkuszu "Klucz".</t>
  </si>
  <si>
    <t>8. Po wypisaniu deklaracji dla wszystkich gołębi należy wysłać wszystkie zapisane deklaracje na adres sekretariat@pzhgp.kielce.pl</t>
  </si>
  <si>
    <t>9. W przypadku jakichkolwiek wątpliwości proszę o kontakt mailowy sekretariat@pzhgp.kielce.pl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</si>
</sst>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40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8" fillId="4" borderId="1" xfId="0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0" fillId="0" borderId="0" xfId="0" applyProtection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7" fillId="0" borderId="3" xfId="0" applyFont="1" applyBorder="1" applyAlignment="1" applyProtection="1">
      <alignment vertical="center" wrapText="1"/>
    </xf>
    <xf numFmtId="0" fontId="7" fillId="0" borderId="3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Protection="1"/>
    <xf numFmtId="14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right"/>
    </xf>
    <xf numFmtId="0" fontId="1" fillId="0" borderId="1" xfId="0" applyNumberFormat="1" applyFont="1" applyBorder="1" applyAlignment="1" applyProtection="1">
      <alignment horizontal="right" indent="1"/>
    </xf>
    <xf numFmtId="2" fontId="1" fillId="0" borderId="1" xfId="0" applyNumberFormat="1" applyFont="1" applyBorder="1" applyAlignment="1" applyProtection="1"/>
    <xf numFmtId="0" fontId="1" fillId="0" borderId="1" xfId="0" applyFont="1" applyBorder="1" applyAlignment="1" applyProtection="1">
      <alignment horizontal="right" indent="1"/>
    </xf>
    <xf numFmtId="0" fontId="1" fillId="2" borderId="10" xfId="0" applyFont="1" applyFill="1" applyBorder="1" applyAlignment="1" applyProtection="1">
      <alignment horizontal="center"/>
    </xf>
    <xf numFmtId="2" fontId="3" fillId="2" borderId="10" xfId="0" applyNumberFormat="1" applyFont="1" applyFill="1" applyBorder="1" applyProtection="1"/>
    <xf numFmtId="2" fontId="1" fillId="2" borderId="2" xfId="0" applyNumberFormat="1" applyFont="1" applyFill="1" applyBorder="1" applyProtection="1"/>
    <xf numFmtId="0" fontId="1" fillId="2" borderId="2" xfId="0" applyFont="1" applyFill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5" borderId="21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2" xfId="0" applyFont="1" applyFill="1" applyBorder="1" applyAlignment="1" applyProtection="1">
      <alignment horizontal="center" vertical="center"/>
    </xf>
    <xf numFmtId="0" fontId="10" fillId="5" borderId="23" xfId="0" applyFont="1" applyFill="1" applyBorder="1" applyAlignment="1" applyProtection="1">
      <alignment horizontal="center" vertical="center"/>
    </xf>
    <xf numFmtId="0" fontId="10" fillId="5" borderId="25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14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left"/>
    </xf>
    <xf numFmtId="0" fontId="1" fillId="0" borderId="11" xfId="0" applyFont="1" applyBorder="1" applyAlignment="1" applyProtection="1">
      <alignment horizontal="right" indent="1"/>
    </xf>
    <xf numFmtId="0" fontId="1" fillId="0" borderId="13" xfId="0" applyFont="1" applyBorder="1" applyAlignment="1" applyProtection="1">
      <alignment horizontal="right" indent="1"/>
    </xf>
    <xf numFmtId="0" fontId="1" fillId="0" borderId="11" xfId="0" applyFont="1" applyBorder="1" applyAlignment="1" applyProtection="1">
      <alignment horizontal="left" indent="1"/>
    </xf>
    <xf numFmtId="0" fontId="1" fillId="0" borderId="13" xfId="0" applyFont="1" applyBorder="1" applyAlignment="1" applyProtection="1">
      <alignment horizontal="left" inden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left" vertical="center" wrapText="1" indent="1"/>
    </xf>
    <xf numFmtId="0" fontId="7" fillId="2" borderId="28" xfId="0" applyFont="1" applyFill="1" applyBorder="1" applyAlignment="1" applyProtection="1">
      <alignment horizontal="left" vertical="center" wrapText="1" indent="1"/>
    </xf>
    <xf numFmtId="0" fontId="7" fillId="2" borderId="17" xfId="0" applyFont="1" applyFill="1" applyBorder="1" applyAlignment="1" applyProtection="1">
      <alignment horizontal="left" vertical="center" wrapText="1" indent="1"/>
    </xf>
    <xf numFmtId="0" fontId="7" fillId="2" borderId="29" xfId="0" applyFont="1" applyFill="1" applyBorder="1" applyAlignment="1" applyProtection="1">
      <alignment horizontal="left" vertical="center" wrapText="1" indent="1"/>
    </xf>
    <xf numFmtId="0" fontId="7" fillId="2" borderId="6" xfId="0" applyFont="1" applyFill="1" applyBorder="1" applyAlignment="1" applyProtection="1">
      <alignment horizontal="left" vertical="center" wrapText="1" indent="1"/>
    </xf>
    <xf numFmtId="0" fontId="7" fillId="2" borderId="7" xfId="0" applyFont="1" applyFill="1" applyBorder="1" applyAlignment="1" applyProtection="1">
      <alignment horizontal="left" vertical="center" wrapText="1" indent="1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5" fillId="3" borderId="1" xfId="0" applyFont="1" applyFill="1" applyBorder="1" applyAlignment="1" applyProtection="1">
      <alignment horizontal="left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/>
    </xf>
    <xf numFmtId="0" fontId="1" fillId="2" borderId="27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189140</xdr:colOff>
      <xdr:row>0</xdr:row>
      <xdr:rowOff>0</xdr:rowOff>
    </xdr:from>
    <xdr:to>
      <xdr:col>1</xdr:col>
      <xdr:colOff>628650</xdr:colOff>
      <xdr:row>4</xdr:row>
      <xdr:rowOff>97450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140" y="0"/>
          <a:ext cx="725260" cy="659425"/>
        </a:xfrm>
        <a:prstGeom prst="rect">
          <a:avLst/>
        </a:prstGeom>
        <a:effectLst>
          <a:softEdge rad="25400"/>
        </a:effec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9"/>
  <sheetViews>
    <sheetView tabSelected="1" workbookViewId="0"/>
  </sheetViews>
  <sheetFormatPr defaultColWidth="9.109375" defaultRowHeight="14.4" x14ac:dyDescent="0.3"/>
  <cols>
    <col min="1" max="1" width="119.109375" style="3" customWidth="1"/>
    <col min="2" max="16384" width="9.109375" style="3"/>
  </cols>
  <sheetData>
    <row r="1" spans="1:1" s="2" customFormat="1" ht="24.9" customHeight="1" x14ac:dyDescent="0.3">
      <c r="A1" s="1" t="s">
        <v>114</v>
      </c>
    </row>
    <row r="2" spans="1:1" s="2" customFormat="1" ht="24.9" customHeight="1" x14ac:dyDescent="0.3">
      <c r="A2" s="1" t="s">
        <v>113</v>
      </c>
    </row>
    <row r="3" spans="1:1" s="2" customFormat="1" ht="24.9" customHeight="1" x14ac:dyDescent="0.3">
      <c r="A3" s="1" t="s">
        <v>115</v>
      </c>
    </row>
    <row r="4" spans="1:1" s="2" customFormat="1" ht="24.9" customHeight="1" x14ac:dyDescent="0.3">
      <c r="A4" s="1" t="s">
        <v>116</v>
      </c>
    </row>
    <row r="5" spans="1:1" s="2" customFormat="1" ht="47.4" customHeight="1" x14ac:dyDescent="0.3">
      <c r="A5" s="1" t="s">
        <v>117</v>
      </c>
    </row>
    <row r="6" spans="1:1" s="2" customFormat="1" ht="24.9" customHeight="1" x14ac:dyDescent="0.3">
      <c r="A6" s="1" t="s">
        <v>118</v>
      </c>
    </row>
    <row r="7" spans="1:1" s="2" customFormat="1" ht="42.75" customHeight="1" x14ac:dyDescent="0.3">
      <c r="A7" s="1" t="s">
        <v>119</v>
      </c>
    </row>
    <row r="8" spans="1:1" s="2" customFormat="1" ht="39.9" customHeight="1" x14ac:dyDescent="0.3">
      <c r="A8" s="1" t="s">
        <v>120</v>
      </c>
    </row>
    <row r="9" spans="1:1" s="2" customFormat="1" ht="24.9" customHeight="1" x14ac:dyDescent="0.3">
      <c r="A9" s="1" t="s">
        <v>121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J45"/>
  <sheetViews>
    <sheetView zoomScaleNormal="100" workbookViewId="0">
      <selection activeCell="C6" sqref="C6:E6"/>
    </sheetView>
  </sheetViews>
  <sheetFormatPr defaultRowHeight="14.4" x14ac:dyDescent="0.3"/>
  <cols>
    <col min="1" max="1" width="4.33203125" customWidth="1"/>
    <col min="2" max="2" width="13.109375" customWidth="1"/>
    <col min="3" max="3" width="15.6640625" customWidth="1"/>
    <col min="4" max="4" width="7.33203125" customWidth="1"/>
    <col min="6" max="6" width="4.33203125" customWidth="1"/>
    <col min="7" max="7" width="7.88671875" customWidth="1"/>
    <col min="8" max="9" width="9" customWidth="1"/>
    <col min="10" max="10" width="10.88671875" customWidth="1"/>
  </cols>
  <sheetData>
    <row r="1" spans="1:10" ht="12" customHeight="1" x14ac:dyDescent="0.3">
      <c r="A1" s="93"/>
      <c r="B1" s="93"/>
      <c r="C1" s="100" t="s">
        <v>40</v>
      </c>
      <c r="D1" s="100"/>
      <c r="E1" s="100"/>
      <c r="F1" s="100"/>
      <c r="G1" s="100"/>
      <c r="H1" s="12"/>
      <c r="I1" s="34" t="s">
        <v>41</v>
      </c>
      <c r="J1" s="34"/>
    </row>
    <row r="2" spans="1:10" ht="8.25" customHeight="1" thickBot="1" x14ac:dyDescent="0.35">
      <c r="A2" s="93"/>
      <c r="B2" s="93"/>
      <c r="C2" s="100"/>
      <c r="D2" s="100"/>
      <c r="E2" s="100"/>
      <c r="F2" s="100"/>
      <c r="G2" s="100"/>
      <c r="H2" s="12"/>
      <c r="I2" s="35"/>
      <c r="J2" s="35"/>
    </row>
    <row r="3" spans="1:10" ht="12" customHeight="1" x14ac:dyDescent="0.3">
      <c r="A3" s="93"/>
      <c r="B3" s="93"/>
      <c r="C3" s="94" t="s">
        <v>112</v>
      </c>
      <c r="D3" s="94"/>
      <c r="E3" s="94"/>
      <c r="F3" s="94"/>
      <c r="G3" s="94"/>
      <c r="H3" s="13"/>
      <c r="I3" s="36"/>
      <c r="J3" s="37"/>
    </row>
    <row r="4" spans="1:10" ht="12" customHeight="1" x14ac:dyDescent="0.3">
      <c r="A4" s="101"/>
      <c r="B4" s="101"/>
      <c r="C4" s="94" t="s">
        <v>0</v>
      </c>
      <c r="D4" s="94"/>
      <c r="E4" s="94"/>
      <c r="F4" s="94"/>
      <c r="G4" s="94"/>
      <c r="H4" s="13"/>
      <c r="I4" s="38"/>
      <c r="J4" s="39"/>
    </row>
    <row r="5" spans="1:10" ht="12" customHeight="1" x14ac:dyDescent="0.3">
      <c r="A5" s="93"/>
      <c r="B5" s="93"/>
      <c r="C5" s="94" t="s">
        <v>108</v>
      </c>
      <c r="D5" s="94"/>
      <c r="E5" s="94"/>
      <c r="F5" s="94"/>
      <c r="G5" s="94"/>
      <c r="H5" s="13"/>
      <c r="I5" s="38"/>
      <c r="J5" s="39"/>
    </row>
    <row r="6" spans="1:10" ht="33" customHeight="1" thickBot="1" x14ac:dyDescent="0.35">
      <c r="A6" s="79" t="s">
        <v>1</v>
      </c>
      <c r="B6" s="79"/>
      <c r="C6" s="95"/>
      <c r="D6" s="95"/>
      <c r="E6" s="95"/>
      <c r="F6" s="42" t="s">
        <v>46</v>
      </c>
      <c r="G6" s="43"/>
      <c r="H6" s="43"/>
      <c r="I6" s="40"/>
      <c r="J6" s="41"/>
    </row>
    <row r="7" spans="1:10" ht="22.5" customHeight="1" x14ac:dyDescent="0.3">
      <c r="A7" s="79" t="s">
        <v>2</v>
      </c>
      <c r="B7" s="79"/>
      <c r="C7" s="96"/>
      <c r="D7" s="96"/>
      <c r="E7" s="96"/>
      <c r="F7" s="44"/>
      <c r="G7" s="45"/>
      <c r="H7" s="45"/>
      <c r="I7" s="14"/>
      <c r="J7" s="15"/>
    </row>
    <row r="8" spans="1:10" ht="24" customHeight="1" x14ac:dyDescent="0.3">
      <c r="A8" s="79" t="s">
        <v>3</v>
      </c>
      <c r="B8" s="79"/>
      <c r="C8" s="97" t="s">
        <v>4</v>
      </c>
      <c r="D8" s="98"/>
      <c r="E8" s="99"/>
      <c r="F8" s="57" t="s">
        <v>47</v>
      </c>
      <c r="G8" s="58"/>
      <c r="H8" s="59"/>
      <c r="I8" s="16" t="s">
        <v>48</v>
      </c>
      <c r="J8" s="16" t="s">
        <v>49</v>
      </c>
    </row>
    <row r="9" spans="1:10" ht="30" customHeight="1" x14ac:dyDescent="0.3">
      <c r="A9" s="79" t="s">
        <v>42</v>
      </c>
      <c r="B9" s="79"/>
      <c r="C9" s="66"/>
      <c r="D9" s="67"/>
      <c r="E9" s="68"/>
      <c r="F9" s="17" t="s">
        <v>50</v>
      </c>
      <c r="G9" s="60" t="s">
        <v>55</v>
      </c>
      <c r="H9" s="61"/>
      <c r="I9" s="18" t="s">
        <v>62</v>
      </c>
      <c r="J9" s="19"/>
    </row>
    <row r="10" spans="1:10" ht="30" customHeight="1" x14ac:dyDescent="0.3">
      <c r="A10" s="79" t="s">
        <v>5</v>
      </c>
      <c r="B10" s="79"/>
      <c r="C10" s="69"/>
      <c r="D10" s="70"/>
      <c r="E10" s="71"/>
      <c r="F10" s="17" t="s">
        <v>51</v>
      </c>
      <c r="G10" s="60" t="s">
        <v>56</v>
      </c>
      <c r="H10" s="61"/>
      <c r="I10" s="18" t="s">
        <v>62</v>
      </c>
      <c r="J10" s="19"/>
    </row>
    <row r="11" spans="1:10" ht="30" customHeight="1" x14ac:dyDescent="0.3">
      <c r="A11" s="79" t="s">
        <v>8</v>
      </c>
      <c r="B11" s="79"/>
      <c r="C11" s="66"/>
      <c r="D11" s="67"/>
      <c r="E11" s="68"/>
      <c r="F11" s="17" t="s">
        <v>52</v>
      </c>
      <c r="G11" s="60" t="s">
        <v>57</v>
      </c>
      <c r="H11" s="61"/>
      <c r="I11" s="18" t="s">
        <v>63</v>
      </c>
      <c r="J11" s="19"/>
    </row>
    <row r="12" spans="1:10" ht="30" customHeight="1" thickBot="1" x14ac:dyDescent="0.35">
      <c r="A12" s="77" t="s">
        <v>6</v>
      </c>
      <c r="B12" s="78"/>
      <c r="C12" s="63"/>
      <c r="D12" s="64"/>
      <c r="E12" s="65"/>
      <c r="F12" s="17" t="s">
        <v>53</v>
      </c>
      <c r="G12" s="60" t="s">
        <v>58</v>
      </c>
      <c r="H12" s="61"/>
      <c r="I12" s="18" t="s">
        <v>64</v>
      </c>
      <c r="J12" s="19"/>
    </row>
    <row r="13" spans="1:10" ht="30" customHeight="1" x14ac:dyDescent="0.3">
      <c r="A13" s="73" t="s">
        <v>43</v>
      </c>
      <c r="B13" s="74"/>
      <c r="C13" s="20" t="s">
        <v>44</v>
      </c>
      <c r="D13" s="81" t="s">
        <v>45</v>
      </c>
      <c r="E13" s="82"/>
      <c r="F13" s="21" t="s">
        <v>54</v>
      </c>
      <c r="G13" s="80" t="s">
        <v>61</v>
      </c>
      <c r="H13" s="80"/>
      <c r="I13" s="18" t="s">
        <v>64</v>
      </c>
      <c r="J13" s="19"/>
    </row>
    <row r="14" spans="1:10" ht="30" customHeight="1" thickBot="1" x14ac:dyDescent="0.35">
      <c r="A14" s="75"/>
      <c r="B14" s="76"/>
      <c r="C14" s="22"/>
      <c r="D14" s="89"/>
      <c r="E14" s="90"/>
      <c r="F14" s="91" t="s">
        <v>59</v>
      </c>
      <c r="G14" s="92"/>
      <c r="H14" s="92"/>
      <c r="I14" s="18" t="s">
        <v>65</v>
      </c>
      <c r="J14" s="19"/>
    </row>
    <row r="15" spans="1:10" ht="14.25" customHeight="1" x14ac:dyDescent="0.3">
      <c r="A15" s="46" t="s">
        <v>60</v>
      </c>
      <c r="B15" s="47"/>
      <c r="C15" s="47"/>
      <c r="D15" s="47"/>
      <c r="E15" s="47"/>
      <c r="F15" s="47"/>
      <c r="G15" s="47"/>
      <c r="H15" s="47"/>
      <c r="I15" s="47"/>
      <c r="J15" s="48"/>
    </row>
    <row r="16" spans="1:10" ht="12" customHeight="1" x14ac:dyDescent="0.3">
      <c r="A16" s="49"/>
      <c r="B16" s="47"/>
      <c r="C16" s="47"/>
      <c r="D16" s="47"/>
      <c r="E16" s="47"/>
      <c r="F16" s="47"/>
      <c r="G16" s="47"/>
      <c r="H16" s="47"/>
      <c r="I16" s="47"/>
      <c r="J16" s="48"/>
    </row>
    <row r="17" spans="1:10" ht="36" customHeight="1" x14ac:dyDescent="0.3">
      <c r="A17" s="50"/>
      <c r="B17" s="51"/>
      <c r="C17" s="51"/>
      <c r="D17" s="51"/>
      <c r="E17" s="51"/>
      <c r="F17" s="51"/>
      <c r="G17" s="51"/>
      <c r="H17" s="51"/>
      <c r="I17" s="51"/>
      <c r="J17" s="52"/>
    </row>
    <row r="18" spans="1:10" x14ac:dyDescent="0.3">
      <c r="A18" s="72" t="s">
        <v>7</v>
      </c>
      <c r="B18" s="72"/>
      <c r="C18" s="72"/>
      <c r="D18" s="72"/>
      <c r="E18" s="72"/>
      <c r="F18" s="72"/>
      <c r="G18" s="72"/>
      <c r="H18" s="72"/>
      <c r="I18" s="72"/>
      <c r="J18" s="72"/>
    </row>
    <row r="19" spans="1:10" ht="30" customHeight="1" x14ac:dyDescent="0.3">
      <c r="A19" s="23" t="s">
        <v>34</v>
      </c>
      <c r="B19" s="23" t="s">
        <v>35</v>
      </c>
      <c r="C19" s="62" t="s">
        <v>33</v>
      </c>
      <c r="D19" s="62"/>
      <c r="E19" s="23" t="s">
        <v>101</v>
      </c>
      <c r="F19" s="83" t="s">
        <v>36</v>
      </c>
      <c r="G19" s="84"/>
      <c r="H19" s="23" t="s">
        <v>32</v>
      </c>
      <c r="I19" s="23" t="s">
        <v>37</v>
      </c>
      <c r="J19" s="23" t="s">
        <v>31</v>
      </c>
    </row>
    <row r="20" spans="1:10" x14ac:dyDescent="0.3">
      <c r="A20" s="24">
        <v>1</v>
      </c>
      <c r="B20" s="25"/>
      <c r="C20" s="55"/>
      <c r="D20" s="56"/>
      <c r="E20" s="26"/>
      <c r="F20" s="53"/>
      <c r="G20" s="54"/>
      <c r="H20" s="27"/>
      <c r="I20" s="28"/>
      <c r="J20" s="29"/>
    </row>
    <row r="21" spans="1:10" x14ac:dyDescent="0.3">
      <c r="A21" s="24">
        <v>2</v>
      </c>
      <c r="B21" s="25"/>
      <c r="C21" s="55"/>
      <c r="D21" s="56"/>
      <c r="E21" s="26"/>
      <c r="F21" s="53"/>
      <c r="G21" s="54"/>
      <c r="H21" s="27"/>
      <c r="I21" s="28"/>
      <c r="J21" s="29"/>
    </row>
    <row r="22" spans="1:10" x14ac:dyDescent="0.3">
      <c r="A22" s="24">
        <v>3</v>
      </c>
      <c r="B22" s="25"/>
      <c r="C22" s="55"/>
      <c r="D22" s="56"/>
      <c r="E22" s="26"/>
      <c r="F22" s="53"/>
      <c r="G22" s="54"/>
      <c r="H22" s="27"/>
      <c r="I22" s="28"/>
      <c r="J22" s="29"/>
    </row>
    <row r="23" spans="1:10" x14ac:dyDescent="0.3">
      <c r="A23" s="24">
        <v>4</v>
      </c>
      <c r="B23" s="25"/>
      <c r="C23" s="55"/>
      <c r="D23" s="56"/>
      <c r="E23" s="26"/>
      <c r="F23" s="53"/>
      <c r="G23" s="54"/>
      <c r="H23" s="27"/>
      <c r="I23" s="28"/>
      <c r="J23" s="29"/>
    </row>
    <row r="24" spans="1:10" x14ac:dyDescent="0.3">
      <c r="A24" s="24">
        <v>5</v>
      </c>
      <c r="B24" s="25"/>
      <c r="C24" s="55"/>
      <c r="D24" s="56"/>
      <c r="E24" s="26"/>
      <c r="F24" s="53"/>
      <c r="G24" s="54"/>
      <c r="H24" s="27"/>
      <c r="I24" s="28"/>
      <c r="J24" s="29"/>
    </row>
    <row r="25" spans="1:10" x14ac:dyDescent="0.3">
      <c r="A25" s="24">
        <v>6</v>
      </c>
      <c r="B25" s="25"/>
      <c r="C25" s="55"/>
      <c r="D25" s="56"/>
      <c r="E25" s="26"/>
      <c r="F25" s="53"/>
      <c r="G25" s="54"/>
      <c r="H25" s="27"/>
      <c r="I25" s="28"/>
      <c r="J25" s="29"/>
    </row>
    <row r="26" spans="1:10" x14ac:dyDescent="0.3">
      <c r="A26" s="24">
        <v>7</v>
      </c>
      <c r="B26" s="25"/>
      <c r="C26" s="55"/>
      <c r="D26" s="56"/>
      <c r="E26" s="26"/>
      <c r="F26" s="53"/>
      <c r="G26" s="54"/>
      <c r="H26" s="27"/>
      <c r="I26" s="28"/>
      <c r="J26" s="29"/>
    </row>
    <row r="27" spans="1:10" x14ac:dyDescent="0.3">
      <c r="A27" s="24">
        <v>8</v>
      </c>
      <c r="B27" s="25"/>
      <c r="C27" s="55"/>
      <c r="D27" s="56"/>
      <c r="E27" s="26"/>
      <c r="F27" s="53"/>
      <c r="G27" s="54"/>
      <c r="H27" s="27"/>
      <c r="I27" s="28"/>
      <c r="J27" s="29"/>
    </row>
    <row r="28" spans="1:10" x14ac:dyDescent="0.3">
      <c r="A28" s="24">
        <v>9</v>
      </c>
      <c r="B28" s="25"/>
      <c r="C28" s="55"/>
      <c r="D28" s="56"/>
      <c r="E28" s="26"/>
      <c r="F28" s="53"/>
      <c r="G28" s="54"/>
      <c r="H28" s="27"/>
      <c r="I28" s="28"/>
      <c r="J28" s="29"/>
    </row>
    <row r="29" spans="1:10" x14ac:dyDescent="0.3">
      <c r="A29" s="24">
        <v>10</v>
      </c>
      <c r="B29" s="25"/>
      <c r="C29" s="55"/>
      <c r="D29" s="56"/>
      <c r="E29" s="26"/>
      <c r="F29" s="53"/>
      <c r="G29" s="54"/>
      <c r="H29" s="27"/>
      <c r="I29" s="28"/>
      <c r="J29" s="29"/>
    </row>
    <row r="30" spans="1:10" x14ac:dyDescent="0.3">
      <c r="A30" s="24">
        <v>11</v>
      </c>
      <c r="B30" s="25"/>
      <c r="C30" s="55"/>
      <c r="D30" s="56"/>
      <c r="E30" s="26"/>
      <c r="F30" s="53"/>
      <c r="G30" s="54"/>
      <c r="H30" s="27"/>
      <c r="I30" s="28"/>
      <c r="J30" s="29"/>
    </row>
    <row r="31" spans="1:10" x14ac:dyDescent="0.3">
      <c r="A31" s="24">
        <v>12</v>
      </c>
      <c r="B31" s="25"/>
      <c r="C31" s="55"/>
      <c r="D31" s="56"/>
      <c r="E31" s="26"/>
      <c r="F31" s="53"/>
      <c r="G31" s="54"/>
      <c r="H31" s="27"/>
      <c r="I31" s="28"/>
      <c r="J31" s="29"/>
    </row>
    <row r="32" spans="1:10" x14ac:dyDescent="0.3">
      <c r="A32" s="24">
        <v>13</v>
      </c>
      <c r="B32" s="25"/>
      <c r="C32" s="55"/>
      <c r="D32" s="56"/>
      <c r="E32" s="26"/>
      <c r="F32" s="53"/>
      <c r="G32" s="54"/>
      <c r="H32" s="27"/>
      <c r="I32" s="28"/>
      <c r="J32" s="29"/>
    </row>
    <row r="33" spans="1:10" x14ac:dyDescent="0.3">
      <c r="A33" s="24">
        <v>14</v>
      </c>
      <c r="B33" s="25"/>
      <c r="C33" s="55"/>
      <c r="D33" s="56"/>
      <c r="E33" s="26"/>
      <c r="F33" s="53"/>
      <c r="G33" s="54"/>
      <c r="H33" s="27"/>
      <c r="I33" s="28"/>
      <c r="J33" s="29"/>
    </row>
    <row r="34" spans="1:10" x14ac:dyDescent="0.3">
      <c r="A34" s="24">
        <v>15</v>
      </c>
      <c r="B34" s="25"/>
      <c r="C34" s="55"/>
      <c r="D34" s="56"/>
      <c r="E34" s="26"/>
      <c r="F34" s="53"/>
      <c r="G34" s="54"/>
      <c r="H34" s="27"/>
      <c r="I34" s="28"/>
      <c r="J34" s="29"/>
    </row>
    <row r="35" spans="1:10" x14ac:dyDescent="0.3">
      <c r="A35" s="24">
        <v>16</v>
      </c>
      <c r="B35" s="25"/>
      <c r="C35" s="55"/>
      <c r="D35" s="56"/>
      <c r="E35" s="26"/>
      <c r="F35" s="53"/>
      <c r="G35" s="54"/>
      <c r="H35" s="27"/>
      <c r="I35" s="28"/>
      <c r="J35" s="29"/>
    </row>
    <row r="36" spans="1:10" x14ac:dyDescent="0.3">
      <c r="A36" s="24">
        <v>17</v>
      </c>
      <c r="B36" s="25"/>
      <c r="C36" s="55"/>
      <c r="D36" s="56"/>
      <c r="E36" s="26"/>
      <c r="F36" s="53"/>
      <c r="G36" s="54"/>
      <c r="H36" s="27"/>
      <c r="I36" s="28"/>
      <c r="J36" s="29"/>
    </row>
    <row r="37" spans="1:10" x14ac:dyDescent="0.3">
      <c r="A37" s="24">
        <v>18</v>
      </c>
      <c r="B37" s="25"/>
      <c r="C37" s="55"/>
      <c r="D37" s="56"/>
      <c r="E37" s="26"/>
      <c r="F37" s="53"/>
      <c r="G37" s="54"/>
      <c r="H37" s="27"/>
      <c r="I37" s="28"/>
      <c r="J37" s="29"/>
    </row>
    <row r="38" spans="1:10" x14ac:dyDescent="0.3">
      <c r="A38" s="24">
        <v>19</v>
      </c>
      <c r="B38" s="25"/>
      <c r="C38" s="55"/>
      <c r="D38" s="56"/>
      <c r="E38" s="26"/>
      <c r="F38" s="53"/>
      <c r="G38" s="54"/>
      <c r="H38" s="27"/>
      <c r="I38" s="28"/>
      <c r="J38" s="29"/>
    </row>
    <row r="39" spans="1:10" x14ac:dyDescent="0.3">
      <c r="A39" s="24">
        <v>20</v>
      </c>
      <c r="B39" s="25"/>
      <c r="C39" s="55"/>
      <c r="D39" s="56"/>
      <c r="E39" s="26"/>
      <c r="F39" s="53"/>
      <c r="G39" s="54"/>
      <c r="H39" s="27"/>
      <c r="I39" s="28"/>
      <c r="J39" s="29"/>
    </row>
    <row r="40" spans="1:10" x14ac:dyDescent="0.3">
      <c r="A40" s="24">
        <v>21</v>
      </c>
      <c r="B40" s="25"/>
      <c r="C40" s="55"/>
      <c r="D40" s="56"/>
      <c r="E40" s="26"/>
      <c r="F40" s="53"/>
      <c r="G40" s="54"/>
      <c r="H40" s="27"/>
      <c r="I40" s="28"/>
      <c r="J40" s="29"/>
    </row>
    <row r="41" spans="1:10" x14ac:dyDescent="0.3">
      <c r="A41" s="24">
        <v>22</v>
      </c>
      <c r="B41" s="25"/>
      <c r="C41" s="55"/>
      <c r="D41" s="56"/>
      <c r="E41" s="26"/>
      <c r="F41" s="53"/>
      <c r="G41" s="54"/>
      <c r="H41" s="27"/>
      <c r="I41" s="28"/>
      <c r="J41" s="29"/>
    </row>
    <row r="42" spans="1:10" x14ac:dyDescent="0.3">
      <c r="A42" s="24">
        <v>23</v>
      </c>
      <c r="B42" s="25"/>
      <c r="C42" s="55"/>
      <c r="D42" s="56"/>
      <c r="E42" s="26"/>
      <c r="F42" s="53"/>
      <c r="G42" s="54"/>
      <c r="H42" s="27"/>
      <c r="I42" s="28"/>
      <c r="J42" s="29"/>
    </row>
    <row r="43" spans="1:10" x14ac:dyDescent="0.3">
      <c r="A43" s="24">
        <v>24</v>
      </c>
      <c r="B43" s="25"/>
      <c r="C43" s="55"/>
      <c r="D43" s="56"/>
      <c r="E43" s="26"/>
      <c r="F43" s="53"/>
      <c r="G43" s="54"/>
      <c r="H43" s="27"/>
      <c r="I43" s="28"/>
      <c r="J43" s="29"/>
    </row>
    <row r="44" spans="1:10" x14ac:dyDescent="0.3">
      <c r="A44" s="24">
        <v>25</v>
      </c>
      <c r="B44" s="25"/>
      <c r="C44" s="55"/>
      <c r="D44" s="56"/>
      <c r="E44" s="26"/>
      <c r="F44" s="53"/>
      <c r="G44" s="54"/>
      <c r="H44" s="27"/>
      <c r="I44" s="28"/>
      <c r="J44" s="29"/>
    </row>
    <row r="45" spans="1:10" x14ac:dyDescent="0.3">
      <c r="A45" s="87"/>
      <c r="B45" s="87"/>
      <c r="C45" s="88"/>
      <c r="D45" s="30" t="s">
        <v>38</v>
      </c>
      <c r="E45" s="31">
        <f>SUM(E20:E44)</f>
        <v>0</v>
      </c>
      <c r="F45" s="85"/>
      <c r="G45" s="86"/>
      <c r="H45" s="32"/>
      <c r="I45" s="31">
        <f>SUM(I20:I44)</f>
        <v>0</v>
      </c>
      <c r="J45" s="33"/>
    </row>
  </sheetData>
  <sheetProtection formatCells="0" selectLockedCells="1"/>
  <mergeCells count="90">
    <mergeCell ref="C37:D37"/>
    <mergeCell ref="C36:D36"/>
    <mergeCell ref="C35:D35"/>
    <mergeCell ref="C43:D43"/>
    <mergeCell ref="C42:D42"/>
    <mergeCell ref="C41:D41"/>
    <mergeCell ref="C40:D40"/>
    <mergeCell ref="A1:B3"/>
    <mergeCell ref="C1:G2"/>
    <mergeCell ref="C3:G3"/>
    <mergeCell ref="A4:B4"/>
    <mergeCell ref="C4:G4"/>
    <mergeCell ref="A5:B5"/>
    <mergeCell ref="C5:G5"/>
    <mergeCell ref="C6:E6"/>
    <mergeCell ref="C7:E7"/>
    <mergeCell ref="C8:E8"/>
    <mergeCell ref="D14:E14"/>
    <mergeCell ref="F14:H14"/>
    <mergeCell ref="A6:B6"/>
    <mergeCell ref="A7:B7"/>
    <mergeCell ref="A8:B8"/>
    <mergeCell ref="A45:C45"/>
    <mergeCell ref="C30:D30"/>
    <mergeCell ref="C31:D31"/>
    <mergeCell ref="F23:G23"/>
    <mergeCell ref="F24:G24"/>
    <mergeCell ref="F25:G25"/>
    <mergeCell ref="C28:D28"/>
    <mergeCell ref="C29:D29"/>
    <mergeCell ref="C25:D25"/>
    <mergeCell ref="C44:D44"/>
    <mergeCell ref="C34:D34"/>
    <mergeCell ref="C32:D32"/>
    <mergeCell ref="C33:D33"/>
    <mergeCell ref="F38:G38"/>
    <mergeCell ref="C39:D39"/>
    <mergeCell ref="C38:D38"/>
    <mergeCell ref="F19:G19"/>
    <mergeCell ref="F20:G20"/>
    <mergeCell ref="F21:G21"/>
    <mergeCell ref="F22:G22"/>
    <mergeCell ref="F45:G45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C21:D21"/>
    <mergeCell ref="C20:D20"/>
    <mergeCell ref="C22:D22"/>
    <mergeCell ref="C23:D23"/>
    <mergeCell ref="C24:D24"/>
    <mergeCell ref="C19:D19"/>
    <mergeCell ref="C12:E12"/>
    <mergeCell ref="C9:E9"/>
    <mergeCell ref="C10:E10"/>
    <mergeCell ref="C11:E11"/>
    <mergeCell ref="A18:J18"/>
    <mergeCell ref="A13:B14"/>
    <mergeCell ref="A12:B12"/>
    <mergeCell ref="A9:B9"/>
    <mergeCell ref="A10:B10"/>
    <mergeCell ref="A11:B11"/>
    <mergeCell ref="G12:H12"/>
    <mergeCell ref="G10:H10"/>
    <mergeCell ref="G11:H11"/>
    <mergeCell ref="G13:H13"/>
    <mergeCell ref="D13:E13"/>
    <mergeCell ref="I1:J2"/>
    <mergeCell ref="I3:J6"/>
    <mergeCell ref="F6:H7"/>
    <mergeCell ref="A15:J17"/>
    <mergeCell ref="F39:G39"/>
    <mergeCell ref="F26:G26"/>
    <mergeCell ref="C26:D26"/>
    <mergeCell ref="F27:G27"/>
    <mergeCell ref="F28:G28"/>
    <mergeCell ref="F29:G29"/>
    <mergeCell ref="F30:G30"/>
    <mergeCell ref="F31:G31"/>
    <mergeCell ref="F32:G32"/>
    <mergeCell ref="C27:D27"/>
    <mergeCell ref="F8:H8"/>
    <mergeCell ref="G9:H9"/>
  </mergeCells>
  <pageMargins left="0.55118110236220474" right="0.55118110236220474" top="0.19685039370078741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Klucz!$F$2:$F$20</xm:f>
          </x14:formula1>
          <xm:sqref>C6:E6</xm:sqref>
        </x14:dataValidation>
        <x14:dataValidation type="list" allowBlank="1" showInputMessage="1" showErrorMessage="1">
          <x14:formula1>
            <xm:f>Klucz!$E$2:$E$23</xm:f>
          </x14:formula1>
          <xm:sqref>C9:E9</xm:sqref>
        </x14:dataValidation>
        <x14:dataValidation type="list" allowBlank="1" showInputMessage="1" showErrorMessage="1">
          <x14:formula1>
            <xm:f>Klucz!$B$2:$B$24</xm:f>
          </x14:formula1>
          <xm:sqref>C11:E11</xm:sqref>
        </x14:dataValidation>
        <x14:dataValidation type="list" allowBlank="1" showInputMessage="1" showErrorMessage="1">
          <x14:formula1>
            <xm:f>Klucz!$C$2:$C$3</xm:f>
          </x14:formula1>
          <xm:sqref>C12:E12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F24"/>
  <sheetViews>
    <sheetView workbookViewId="0">
      <selection activeCell="B8" sqref="B8"/>
    </sheetView>
  </sheetViews>
  <sheetFormatPr defaultRowHeight="14.4" x14ac:dyDescent="0.3"/>
  <cols>
    <col min="1" max="1" width="10.33203125" bestFit="1" customWidth="1"/>
    <col min="2" max="2" width="19.33203125" bestFit="1" customWidth="1"/>
    <col min="4" max="4" width="11.109375" bestFit="1" customWidth="1"/>
    <col min="5" max="5" width="20.33203125" bestFit="1" customWidth="1"/>
    <col min="6" max="6" width="43.33203125" bestFit="1" customWidth="1"/>
  </cols>
  <sheetData>
    <row r="1" spans="2:6" ht="15" thickBot="1" x14ac:dyDescent="0.35">
      <c r="B1" s="9" t="s">
        <v>9</v>
      </c>
      <c r="C1" s="10" t="s">
        <v>6</v>
      </c>
      <c r="D1" s="10" t="s">
        <v>10</v>
      </c>
      <c r="E1" s="10" t="s">
        <v>11</v>
      </c>
      <c r="F1" s="11" t="s">
        <v>1</v>
      </c>
    </row>
    <row r="2" spans="2:6" x14ac:dyDescent="0.3">
      <c r="B2" s="4" t="s">
        <v>66</v>
      </c>
      <c r="C2" s="7">
        <v>1</v>
      </c>
      <c r="D2" s="4">
        <v>169</v>
      </c>
      <c r="E2" s="4" t="s">
        <v>12</v>
      </c>
      <c r="F2" s="4" t="s">
        <v>67</v>
      </c>
    </row>
    <row r="3" spans="2:6" ht="15" thickBot="1" x14ac:dyDescent="0.35">
      <c r="B3" s="5" t="s">
        <v>68</v>
      </c>
      <c r="C3" s="8">
        <v>0</v>
      </c>
      <c r="D3" s="5">
        <v>170</v>
      </c>
      <c r="E3" s="5" t="s">
        <v>13</v>
      </c>
      <c r="F3" s="5" t="s">
        <v>69</v>
      </c>
    </row>
    <row r="4" spans="2:6" x14ac:dyDescent="0.3">
      <c r="B4" s="5" t="s">
        <v>70</v>
      </c>
      <c r="D4" s="5">
        <v>171</v>
      </c>
      <c r="E4" s="5" t="s">
        <v>14</v>
      </c>
      <c r="F4" s="5" t="s">
        <v>71</v>
      </c>
    </row>
    <row r="5" spans="2:6" x14ac:dyDescent="0.3">
      <c r="B5" s="5" t="s">
        <v>72</v>
      </c>
      <c r="D5" s="5">
        <v>172</v>
      </c>
      <c r="E5" s="5" t="s">
        <v>15</v>
      </c>
      <c r="F5" s="5" t="s">
        <v>73</v>
      </c>
    </row>
    <row r="6" spans="2:6" x14ac:dyDescent="0.3">
      <c r="B6" s="5" t="s">
        <v>74</v>
      </c>
      <c r="D6" s="5">
        <v>175</v>
      </c>
      <c r="E6" s="5" t="s">
        <v>16</v>
      </c>
      <c r="F6" s="5" t="s">
        <v>75</v>
      </c>
    </row>
    <row r="7" spans="2:6" x14ac:dyDescent="0.3">
      <c r="B7" s="5" t="s">
        <v>76</v>
      </c>
      <c r="D7" s="5">
        <v>176</v>
      </c>
      <c r="E7" s="5" t="s">
        <v>17</v>
      </c>
      <c r="F7" s="5" t="s">
        <v>77</v>
      </c>
    </row>
    <row r="8" spans="2:6" x14ac:dyDescent="0.3">
      <c r="B8" s="5" t="s">
        <v>78</v>
      </c>
      <c r="D8" s="5">
        <v>177</v>
      </c>
      <c r="E8" s="5" t="s">
        <v>18</v>
      </c>
      <c r="F8" s="5" t="s">
        <v>79</v>
      </c>
    </row>
    <row r="9" spans="2:6" x14ac:dyDescent="0.3">
      <c r="B9" s="5" t="s">
        <v>80</v>
      </c>
      <c r="D9" s="5">
        <v>178</v>
      </c>
      <c r="E9" s="5" t="s">
        <v>19</v>
      </c>
      <c r="F9" s="5" t="s">
        <v>81</v>
      </c>
    </row>
    <row r="10" spans="2:6" x14ac:dyDescent="0.3">
      <c r="B10" s="5" t="s">
        <v>82</v>
      </c>
      <c r="D10" s="5">
        <v>179</v>
      </c>
      <c r="E10" s="5" t="s">
        <v>20</v>
      </c>
      <c r="F10" s="5" t="s">
        <v>83</v>
      </c>
    </row>
    <row r="11" spans="2:6" x14ac:dyDescent="0.3">
      <c r="B11" s="5" t="s">
        <v>84</v>
      </c>
      <c r="D11" s="5">
        <v>180</v>
      </c>
      <c r="E11" s="5" t="s">
        <v>21</v>
      </c>
      <c r="F11" s="5" t="s">
        <v>85</v>
      </c>
    </row>
    <row r="12" spans="2:6" x14ac:dyDescent="0.3">
      <c r="B12" s="5" t="s">
        <v>86</v>
      </c>
      <c r="D12" s="5">
        <v>181</v>
      </c>
      <c r="E12" s="5" t="s">
        <v>22</v>
      </c>
      <c r="F12" s="5" t="s">
        <v>87</v>
      </c>
    </row>
    <row r="13" spans="2:6" x14ac:dyDescent="0.3">
      <c r="B13" s="5" t="s">
        <v>88</v>
      </c>
      <c r="D13" s="5">
        <v>182</v>
      </c>
      <c r="E13" s="5" t="s">
        <v>23</v>
      </c>
      <c r="F13" s="5" t="s">
        <v>89</v>
      </c>
    </row>
    <row r="14" spans="2:6" x14ac:dyDescent="0.3">
      <c r="B14" s="5" t="s">
        <v>90</v>
      </c>
      <c r="D14" s="5">
        <v>183</v>
      </c>
      <c r="E14" s="5" t="s">
        <v>24</v>
      </c>
      <c r="F14" s="5" t="s">
        <v>106</v>
      </c>
    </row>
    <row r="15" spans="2:6" x14ac:dyDescent="0.3">
      <c r="B15" s="5" t="s">
        <v>91</v>
      </c>
      <c r="D15" s="5">
        <v>184</v>
      </c>
      <c r="E15" s="5" t="s">
        <v>25</v>
      </c>
      <c r="F15" s="5" t="s">
        <v>107</v>
      </c>
    </row>
    <row r="16" spans="2:6" x14ac:dyDescent="0.3">
      <c r="B16" s="5" t="s">
        <v>92</v>
      </c>
      <c r="D16" s="5">
        <v>380</v>
      </c>
      <c r="E16" s="5" t="s">
        <v>26</v>
      </c>
      <c r="F16" s="5" t="s">
        <v>104</v>
      </c>
    </row>
    <row r="17" spans="2:6" x14ac:dyDescent="0.3">
      <c r="B17" s="5" t="s">
        <v>93</v>
      </c>
      <c r="D17" s="5">
        <v>399</v>
      </c>
      <c r="E17" s="5" t="s">
        <v>27</v>
      </c>
      <c r="F17" s="5" t="s">
        <v>105</v>
      </c>
    </row>
    <row r="18" spans="2:6" x14ac:dyDescent="0.3">
      <c r="B18" s="5" t="s">
        <v>94</v>
      </c>
      <c r="D18" s="5">
        <v>444</v>
      </c>
      <c r="E18" s="5" t="s">
        <v>28</v>
      </c>
      <c r="F18" s="5" t="s">
        <v>109</v>
      </c>
    </row>
    <row r="19" spans="2:6" x14ac:dyDescent="0.3">
      <c r="B19" s="5" t="s">
        <v>95</v>
      </c>
      <c r="D19" s="5">
        <v>455</v>
      </c>
      <c r="E19" s="5" t="s">
        <v>39</v>
      </c>
      <c r="F19" s="5" t="s">
        <v>110</v>
      </c>
    </row>
    <row r="20" spans="2:6" ht="15" thickBot="1" x14ac:dyDescent="0.35">
      <c r="B20" s="5" t="s">
        <v>96</v>
      </c>
      <c r="D20" s="5">
        <v>458</v>
      </c>
      <c r="E20" s="5" t="s">
        <v>103</v>
      </c>
      <c r="F20" s="6" t="s">
        <v>111</v>
      </c>
    </row>
    <row r="21" spans="2:6" x14ac:dyDescent="0.3">
      <c r="B21" s="5" t="s">
        <v>97</v>
      </c>
      <c r="D21" s="5">
        <v>461</v>
      </c>
      <c r="E21" s="5" t="s">
        <v>29</v>
      </c>
    </row>
    <row r="22" spans="2:6" x14ac:dyDescent="0.3">
      <c r="B22" s="5" t="s">
        <v>98</v>
      </c>
      <c r="D22" s="5">
        <v>471</v>
      </c>
      <c r="E22" s="5" t="s">
        <v>30</v>
      </c>
    </row>
    <row r="23" spans="2:6" ht="15" thickBot="1" x14ac:dyDescent="0.35">
      <c r="B23" s="5" t="s">
        <v>99</v>
      </c>
      <c r="D23" s="6">
        <v>492</v>
      </c>
      <c r="E23" s="6" t="s">
        <v>102</v>
      </c>
    </row>
    <row r="24" spans="2:6" ht="15" thickBot="1" x14ac:dyDescent="0.35">
      <c r="B24" s="6" t="s">
        <v>100</v>
      </c>
    </row>
  </sheetData>
  <sheetProtection algorithmName="SHA-512" hashValue="sIPPLGCHgjh/6KTPPH+uoS03zsMJcI0PL0sGq8NzzAf6UBqUR9FIxTPKHqLQxS4vzZXu53VeC9096I1m4Svelw==" saltValue="YtkDEEG5kqn9QaTsZOdij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</vt:lpstr>
      <vt:lpstr>Karta oceny</vt:lpstr>
      <vt:lpstr>Klucz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Leniart</dc:creator>
  <cp:lastModifiedBy>Mateusz Leniart</cp:lastModifiedBy>
  <cp:lastPrinted>2021-10-30T12:30:00Z</cp:lastPrinted>
  <dcterms:created xsi:type="dcterms:W3CDTF">2016-10-18T10:02:58Z</dcterms:created>
  <dcterms:modified xsi:type="dcterms:W3CDTF">2021-11-04T08:14:02Z</dcterms:modified>
</cp:coreProperties>
</file>